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abys\Desktop\"/>
    </mc:Choice>
  </mc:AlternateContent>
  <xr:revisionPtr revIDLastSave="0" documentId="13_ncr:1_{64D4240B-0E15-4945-B57B-F2ECCAD9CE2E}" xr6:coauthVersionLast="47" xr6:coauthVersionMax="47" xr10:uidLastSave="{00000000-0000-0000-0000-000000000000}"/>
  <bookViews>
    <workbookView xWindow="-110" yWindow="-110" windowWidth="19420" windowHeight="11020" xr2:uid="{980D499C-F6B4-42BA-B822-7DFE60BCC6BC}"/>
  </bookViews>
  <sheets>
    <sheet name="スクショ画像①" sheetId="1" r:id="rId1"/>
    <sheet name="スクショ画像②" sheetId="2" r:id="rId2"/>
    <sheet name="データ分析" sheetId="4" r:id="rId3"/>
    <sheet name="グラフ作成"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6" i="2" l="1"/>
  <c r="E6" i="2"/>
  <c r="J6" i="1"/>
  <c r="E6" i="1"/>
</calcChain>
</file>

<file path=xl/sharedStrings.xml><?xml version="1.0" encoding="utf-8"?>
<sst xmlns="http://schemas.openxmlformats.org/spreadsheetml/2006/main" count="94" uniqueCount="36">
  <si>
    <t>実力テスト結果</t>
    <rPh sb="0" eb="2">
      <t>ジツリョク</t>
    </rPh>
    <rPh sb="5" eb="7">
      <t>ケッカ</t>
    </rPh>
    <phoneticPr fontId="1"/>
  </si>
  <si>
    <t>A</t>
    <phoneticPr fontId="1"/>
  </si>
  <si>
    <t>B</t>
    <phoneticPr fontId="1"/>
  </si>
  <si>
    <t>C</t>
    <phoneticPr fontId="1"/>
  </si>
  <si>
    <t>D</t>
    <phoneticPr fontId="1"/>
  </si>
  <si>
    <t>E</t>
    <phoneticPr fontId="1"/>
  </si>
  <si>
    <t>F</t>
    <phoneticPr fontId="1"/>
  </si>
  <si>
    <t>G</t>
    <phoneticPr fontId="1"/>
  </si>
  <si>
    <t>数学</t>
    <rPh sb="0" eb="2">
      <t>スウガク</t>
    </rPh>
    <phoneticPr fontId="1"/>
  </si>
  <si>
    <t>理科</t>
    <rPh sb="0" eb="2">
      <t>リカ</t>
    </rPh>
    <phoneticPr fontId="1"/>
  </si>
  <si>
    <t>相関係数</t>
    <rPh sb="0" eb="4">
      <t>ソウカンケイスウ</t>
    </rPh>
    <phoneticPr fontId="1"/>
  </si>
  <si>
    <t>英語</t>
    <rPh sb="0" eb="2">
      <t>エイゴ</t>
    </rPh>
    <phoneticPr fontId="1"/>
  </si>
  <si>
    <t>入力した計算式</t>
    <rPh sb="0" eb="2">
      <t>ニュウリョク</t>
    </rPh>
    <rPh sb="4" eb="7">
      <t>ケイサンシキ</t>
    </rPh>
    <phoneticPr fontId="1"/>
  </si>
  <si>
    <t>=CORREL(C7:C13,D7:D13)</t>
    <phoneticPr fontId="1"/>
  </si>
  <si>
    <t>=CORREL(H7:H13,I7:I13)</t>
    <phoneticPr fontId="1"/>
  </si>
  <si>
    <t>CORREL関数を用いて相関係数を求める</t>
    <rPh sb="6" eb="8">
      <t>カンスウ</t>
    </rPh>
    <rPh sb="9" eb="10">
      <t>モチ</t>
    </rPh>
    <rPh sb="12" eb="16">
      <t>ソウカンケイスウ</t>
    </rPh>
    <rPh sb="17" eb="18">
      <t>モト</t>
    </rPh>
    <phoneticPr fontId="1"/>
  </si>
  <si>
    <t>この事例の場合、数学と理科の点数間の相関が数学と英語の点数間の相関よりも強いと予測できる。</t>
    <rPh sb="2" eb="4">
      <t>ジレイ</t>
    </rPh>
    <rPh sb="5" eb="7">
      <t>バアイ</t>
    </rPh>
    <rPh sb="8" eb="10">
      <t>スウガク</t>
    </rPh>
    <rPh sb="11" eb="13">
      <t>リカ</t>
    </rPh>
    <rPh sb="14" eb="17">
      <t>テンスウカン</t>
    </rPh>
    <rPh sb="18" eb="20">
      <t>ソウカン</t>
    </rPh>
    <rPh sb="21" eb="23">
      <t>スウガク</t>
    </rPh>
    <rPh sb="24" eb="26">
      <t>エイゴ</t>
    </rPh>
    <rPh sb="27" eb="30">
      <t>テンスウカン</t>
    </rPh>
    <rPh sb="31" eb="33">
      <t>ソウカン</t>
    </rPh>
    <rPh sb="36" eb="37">
      <t>ツヨ</t>
    </rPh>
    <rPh sb="39" eb="41">
      <t>ヨソク</t>
    </rPh>
    <phoneticPr fontId="1"/>
  </si>
  <si>
    <t>配列1と配列2を範囲指定する</t>
    <rPh sb="0" eb="1">
      <t>ハイレツ</t>
    </rPh>
    <rPh sb="3" eb="5">
      <t>ハイレツ</t>
    </rPh>
    <rPh sb="7" eb="11">
      <t>ハンイシテイ</t>
    </rPh>
    <phoneticPr fontId="1"/>
  </si>
  <si>
    <t>=PEARSON(C7:C13,D7:D13)</t>
    <phoneticPr fontId="1"/>
  </si>
  <si>
    <t>=PEARSON(H7:H13,I7:I13)</t>
    <phoneticPr fontId="1"/>
  </si>
  <si>
    <t>PEARSON関数を用いて相関係数を求める</t>
    <rPh sb="7" eb="9">
      <t>カンスウ</t>
    </rPh>
    <rPh sb="10" eb="11">
      <t>モチ</t>
    </rPh>
    <rPh sb="13" eb="17">
      <t>ソウカンケイスウ</t>
    </rPh>
    <rPh sb="18" eb="19">
      <t>モト</t>
    </rPh>
    <phoneticPr fontId="1"/>
  </si>
  <si>
    <t>身長(cm)</t>
    <rPh sb="0" eb="2">
      <t>シンチョウ</t>
    </rPh>
    <phoneticPr fontId="1"/>
  </si>
  <si>
    <t>体重(kg)</t>
    <rPh sb="0" eb="2">
      <t>タイジュウ</t>
    </rPh>
    <phoneticPr fontId="1"/>
  </si>
  <si>
    <t>座高(cm)</t>
    <rPh sb="0" eb="2">
      <t>ザコウ</t>
    </rPh>
    <phoneticPr fontId="1"/>
  </si>
  <si>
    <t>身体測定結果</t>
    <rPh sb="0" eb="6">
      <t>シンタイソクテイケッカ</t>
    </rPh>
    <phoneticPr fontId="1"/>
  </si>
  <si>
    <t>この事例の場合、身長と体重の比較より、座高との比較のほうが相関が強いと予測できる</t>
    <rPh sb="2" eb="4">
      <t>ジレイ</t>
    </rPh>
    <rPh sb="5" eb="7">
      <t>バアイ</t>
    </rPh>
    <rPh sb="8" eb="10">
      <t>シンチョウ</t>
    </rPh>
    <rPh sb="11" eb="13">
      <t>タイジュウ</t>
    </rPh>
    <rPh sb="14" eb="16">
      <t>ヒカク</t>
    </rPh>
    <rPh sb="19" eb="21">
      <t>ザコウ</t>
    </rPh>
    <rPh sb="23" eb="25">
      <t>ヒカク</t>
    </rPh>
    <rPh sb="29" eb="31">
      <t>ソウカン</t>
    </rPh>
    <rPh sb="32" eb="33">
      <t>ツヨ</t>
    </rPh>
    <rPh sb="35" eb="37">
      <t>ヨソク</t>
    </rPh>
    <phoneticPr fontId="1"/>
  </si>
  <si>
    <t>数学</t>
  </si>
  <si>
    <t>理科</t>
  </si>
  <si>
    <t>英語</t>
  </si>
  <si>
    <t>国語</t>
  </si>
  <si>
    <t>国語</t>
    <rPh sb="0" eb="2">
      <t>コクゴ</t>
    </rPh>
    <phoneticPr fontId="1"/>
  </si>
  <si>
    <t>社会</t>
  </si>
  <si>
    <t>社会</t>
    <rPh sb="0" eb="2">
      <t>シャカイ</t>
    </rPh>
    <phoneticPr fontId="1"/>
  </si>
  <si>
    <t>［データ分析］を用いて相関係数を求める</t>
    <rPh sb="4" eb="6">
      <t>ブンセキ</t>
    </rPh>
    <rPh sb="8" eb="9">
      <t>モチ</t>
    </rPh>
    <rPh sb="11" eb="15">
      <t>ソウカンケイスウ</t>
    </rPh>
    <rPh sb="16" eb="17">
      <t>モト</t>
    </rPh>
    <phoneticPr fontId="1"/>
  </si>
  <si>
    <t>計算結果</t>
    <rPh sb="0" eb="2">
      <t>ケイサン</t>
    </rPh>
    <rPh sb="2" eb="4">
      <t>ケッカ</t>
    </rPh>
    <phoneticPr fontId="1"/>
  </si>
  <si>
    <t>散布図を作成する</t>
    <rPh sb="0" eb="3">
      <t>サンプズ</t>
    </rPh>
    <rPh sb="4" eb="6">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</si>
</sst>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medium">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style="thin">
        <color indexed="64"/>
      </bottom>
      <diagonal/>
    </border>
    <border>
      <left/>
      <right/>
      <top/>
      <bottom style="thin">
        <color indexed="64"/>
      </bottom>
      <diagonal/>
    </border>
  </borders>
  <cellStyleXfs count="1">
    <xf numFmtId="0" fontId="0" fillId="0" borderId="0">
      <alignment vertical="center"/>
    </xf>
  </cellStyleXfs>
  <cellXfs count="53">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 xfId="0" applyBorder="1">
      <alignmen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0" xfId="0" quotePrefix="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0" xfId="0" applyAlignment="1">
      <alignment horizontal="center" vertical="center"/>
    </xf>
    <xf numFmtId="0" fontId="0" fillId="2" borderId="11" xfId="0" applyFill="1" applyBorder="1" applyAlignment="1">
      <alignment vertical="center" shrinkToFit="1"/>
    </xf>
    <xf numFmtId="0" fontId="0" fillId="2" borderId="12" xfId="0" applyFill="1" applyBorder="1" applyAlignment="1">
      <alignment vertical="center" shrinkToFit="1"/>
    </xf>
    <xf numFmtId="0" fontId="0" fillId="0" borderId="0" xfId="0" applyAlignment="1">
      <alignment vertical="center" shrinkToFit="1"/>
    </xf>
    <xf numFmtId="0" fontId="0" fillId="0" borderId="1" xfId="0" applyBorder="1" applyAlignment="1">
      <alignment vertical="center" shrinkToFit="1"/>
    </xf>
    <xf numFmtId="0" fontId="0" fillId="2" borderId="24" xfId="0" applyFill="1" applyBorder="1" applyAlignment="1">
      <alignment vertical="center" shrinkToFit="1"/>
    </xf>
    <xf numFmtId="0" fontId="0" fillId="2" borderId="25" xfId="0" applyFill="1" applyBorder="1" applyAlignment="1">
      <alignment vertical="center" shrinkToFit="1"/>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2" borderId="32" xfId="0" applyFill="1" applyBorder="1" applyAlignment="1">
      <alignment vertical="center" shrinkToFit="1"/>
    </xf>
    <xf numFmtId="0" fontId="0" fillId="2" borderId="33" xfId="0" applyFill="1" applyBorder="1" applyAlignment="1">
      <alignment vertical="center" shrinkToFit="1"/>
    </xf>
    <xf numFmtId="0" fontId="0" fillId="2" borderId="34" xfId="0" applyFill="1" applyBorder="1" applyAlignment="1">
      <alignment vertical="center" shrinkToFit="1"/>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0" borderId="23" xfId="0" applyBorder="1">
      <alignment vertical="center"/>
    </xf>
    <xf numFmtId="0" fontId="0" fillId="0" borderId="41" xfId="0" applyBorder="1" applyAlignment="1">
      <alignment horizontal="center" vertical="center"/>
    </xf>
    <xf numFmtId="0" fontId="3" fillId="0" borderId="0" xfId="0" applyFont="1">
      <alignment vertical="center"/>
    </xf>
    <xf numFmtId="0" fontId="2" fillId="0" borderId="0" xfId="0" applyFont="1">
      <alignment vertical="center"/>
    </xf>
    <xf numFmtId="0" fontId="0" fillId="0" borderId="0" xfId="0" applyAlignment="1">
      <alignment horizontal="center" vertical="center"/>
    </xf>
    <xf numFmtId="0" fontId="0" fillId="0" borderId="21" xfId="0" applyBorder="1" applyAlignment="1">
      <alignment horizontal="center" vertical="center"/>
    </xf>
    <xf numFmtId="0" fontId="2" fillId="0" borderId="16" xfId="0" applyFont="1" applyBorder="1" applyAlignment="1">
      <alignment horizontal="left" vertical="center" wrapText="1"/>
    </xf>
    <xf numFmtId="0" fontId="3" fillId="0" borderId="0" xfId="0" applyFont="1" applyAlignment="1">
      <alignment horizontal="left" vertical="center" wrapText="1"/>
    </xf>
    <xf numFmtId="0" fontId="0" fillId="0" borderId="42"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グラフ作成!$D$7:$D$13</c:f>
              <c:numCache>
                <c:formatCode>General</c:formatCode>
                <c:ptCount val="7"/>
                <c:pt idx="0">
                  <c:v>85</c:v>
                </c:pt>
                <c:pt idx="1">
                  <c:v>73</c:v>
                </c:pt>
                <c:pt idx="2">
                  <c:v>45</c:v>
                </c:pt>
                <c:pt idx="3">
                  <c:v>90</c:v>
                </c:pt>
                <c:pt idx="4">
                  <c:v>25</c:v>
                </c:pt>
                <c:pt idx="5">
                  <c:v>68</c:v>
                </c:pt>
                <c:pt idx="6">
                  <c:v>50</c:v>
                </c:pt>
              </c:numCache>
            </c:numRef>
          </c:xVal>
          <c:yVal>
            <c:numRef>
              <c:f>グラフ作成!$E$7:$E$13</c:f>
              <c:numCache>
                <c:formatCode>General</c:formatCode>
                <c:ptCount val="7"/>
                <c:pt idx="0">
                  <c:v>80</c:v>
                </c:pt>
                <c:pt idx="1">
                  <c:v>65</c:v>
                </c:pt>
                <c:pt idx="2">
                  <c:v>38</c:v>
                </c:pt>
                <c:pt idx="3">
                  <c:v>89</c:v>
                </c:pt>
                <c:pt idx="4">
                  <c:v>35</c:v>
                </c:pt>
                <c:pt idx="5">
                  <c:v>70</c:v>
                </c:pt>
                <c:pt idx="6">
                  <c:v>30</c:v>
                </c:pt>
              </c:numCache>
            </c:numRef>
          </c:yVal>
          <c:smooth val="0"/>
          <c:extLst>
            <c:ext xmlns:c16="http://schemas.microsoft.com/office/drawing/2014/chart" uri="{C3380CC4-5D6E-409C-BE32-E72D297353CC}">
              <c16:uniqueId val="{00000000-4603-4390-93B8-C262B186307E}"/>
            </c:ext>
          </c:extLst>
        </c:ser>
        <c:dLbls>
          <c:showLegendKey val="0"/>
          <c:showVal val="0"/>
          <c:showCatName val="0"/>
          <c:showSerName val="0"/>
          <c:showPercent val="0"/>
          <c:showBubbleSize val="0"/>
        </c:dLbls>
        <c:axId val="1982898767"/>
        <c:axId val="1982899183"/>
      </c:scatterChart>
      <c:valAx>
        <c:axId val="198289876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82899183"/>
        <c:crosses val="autoZero"/>
        <c:crossBetween val="midCat"/>
      </c:valAx>
      <c:valAx>
        <c:axId val="19828991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82898767"/>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29882</xdr:colOff>
      <xdr:row>3</xdr:row>
      <xdr:rowOff>96370</xdr:rowOff>
    </xdr:from>
    <xdr:to>
      <xdr:col>14</xdr:col>
      <xdr:colOff>231588</xdr:colOff>
      <xdr:row>15</xdr:row>
      <xdr:rowOff>60511</xdr:rowOff>
    </xdr:to>
    <xdr:graphicFrame macro="">
      <xdr:nvGraphicFramePr>
        <xdr:cNvPr id="5" name="グラフ 4">
          <a:extLst>
            <a:ext uri="{FF2B5EF4-FFF2-40B4-BE49-F238E27FC236}">
              <a16:creationId xmlns:a16="http://schemas.microsoft.com/office/drawing/2014/main" id="{0F170242-1778-4A07-852A-67618C1A2E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BF2F3-6616-4B8A-B53D-08820395BA33}">
  <dimension ref="B2:K21"/>
  <sheetViews>
    <sheetView tabSelected="1" zoomScale="85" zoomScaleNormal="85" workbookViewId="0">
      <selection activeCell="N10" sqref="N10"/>
    </sheetView>
  </sheetViews>
  <sheetFormatPr defaultRowHeight="18" x14ac:dyDescent="0.55000000000000004"/>
  <cols>
    <col min="3" max="3" width="5.58203125" customWidth="1"/>
    <col min="4" max="5" width="8.58203125" customWidth="1"/>
    <col min="8" max="8" width="5.58203125" customWidth="1"/>
    <col min="9" max="10" width="8.58203125" customWidth="1"/>
  </cols>
  <sheetData>
    <row r="2" spans="2:11" x14ac:dyDescent="0.55000000000000004">
      <c r="B2" s="48" t="s">
        <v>15</v>
      </c>
      <c r="C2" s="48"/>
      <c r="D2" s="48"/>
      <c r="E2" s="48"/>
      <c r="F2" s="48"/>
      <c r="G2" s="48"/>
      <c r="H2" s="48"/>
      <c r="I2" s="48"/>
      <c r="J2" s="48"/>
      <c r="K2" s="48"/>
    </row>
    <row r="3" spans="2:11" ht="18.5" thickBot="1" x14ac:dyDescent="0.6">
      <c r="B3" s="49"/>
      <c r="C3" s="49"/>
      <c r="D3" s="49"/>
      <c r="E3" s="49"/>
      <c r="F3" s="49"/>
      <c r="G3" s="49"/>
      <c r="H3" s="49"/>
      <c r="I3" s="49"/>
      <c r="J3" s="49"/>
      <c r="K3" s="49"/>
    </row>
    <row r="4" spans="2:11" ht="18.5" thickTop="1" x14ac:dyDescent="0.55000000000000004">
      <c r="B4" s="13"/>
      <c r="C4" s="14"/>
      <c r="D4" s="14"/>
      <c r="E4" s="14"/>
      <c r="F4" s="14"/>
      <c r="G4" s="14"/>
      <c r="H4" s="14"/>
      <c r="I4" s="14"/>
      <c r="J4" s="14"/>
      <c r="K4" s="15"/>
    </row>
    <row r="5" spans="2:11" ht="18.5" thickBot="1" x14ac:dyDescent="0.6">
      <c r="B5" s="16"/>
      <c r="C5" t="s">
        <v>0</v>
      </c>
      <c r="H5" t="s">
        <v>0</v>
      </c>
      <c r="K5" s="17"/>
    </row>
    <row r="6" spans="2:11" ht="18.5" thickBot="1" x14ac:dyDescent="0.6">
      <c r="B6" s="16"/>
      <c r="D6" s="11" t="s">
        <v>10</v>
      </c>
      <c r="E6" s="12">
        <f>PEARSON(D8:D14,E8:E14)</f>
        <v>0.92111207692286623</v>
      </c>
      <c r="I6" s="11" t="s">
        <v>10</v>
      </c>
      <c r="J6" s="12">
        <f>PEARSON(I8:I14,J8:J14)</f>
        <v>-0.11409953658662618</v>
      </c>
      <c r="K6" s="17"/>
    </row>
    <row r="7" spans="2:11" x14ac:dyDescent="0.55000000000000004">
      <c r="B7" s="16"/>
      <c r="C7" s="7"/>
      <c r="D7" s="23" t="s">
        <v>8</v>
      </c>
      <c r="E7" s="24" t="s">
        <v>9</v>
      </c>
      <c r="F7" s="25"/>
      <c r="G7" s="25"/>
      <c r="H7" s="26"/>
      <c r="I7" s="23" t="s">
        <v>8</v>
      </c>
      <c r="J7" s="24" t="s">
        <v>11</v>
      </c>
      <c r="K7" s="17"/>
    </row>
    <row r="8" spans="2:11" x14ac:dyDescent="0.55000000000000004">
      <c r="B8" s="16"/>
      <c r="C8" s="8" t="s">
        <v>1</v>
      </c>
      <c r="D8" s="4">
        <v>85</v>
      </c>
      <c r="E8" s="3">
        <v>80</v>
      </c>
      <c r="H8" s="8" t="s">
        <v>1</v>
      </c>
      <c r="I8" s="4">
        <v>85</v>
      </c>
      <c r="J8" s="3">
        <v>70</v>
      </c>
      <c r="K8" s="17"/>
    </row>
    <row r="9" spans="2:11" x14ac:dyDescent="0.55000000000000004">
      <c r="B9" s="16"/>
      <c r="C9" s="9" t="s">
        <v>2</v>
      </c>
      <c r="D9" s="5">
        <v>73</v>
      </c>
      <c r="E9" s="1">
        <v>65</v>
      </c>
      <c r="H9" s="9" t="s">
        <v>2</v>
      </c>
      <c r="I9" s="5">
        <v>73</v>
      </c>
      <c r="J9" s="1">
        <v>48</v>
      </c>
      <c r="K9" s="17"/>
    </row>
    <row r="10" spans="2:11" x14ac:dyDescent="0.55000000000000004">
      <c r="B10" s="16"/>
      <c r="C10" s="9" t="s">
        <v>3</v>
      </c>
      <c r="D10" s="5">
        <v>45</v>
      </c>
      <c r="E10" s="1">
        <v>38</v>
      </c>
      <c r="H10" s="9" t="s">
        <v>3</v>
      </c>
      <c r="I10" s="5">
        <v>45</v>
      </c>
      <c r="J10" s="1">
        <v>85</v>
      </c>
      <c r="K10" s="17"/>
    </row>
    <row r="11" spans="2:11" x14ac:dyDescent="0.55000000000000004">
      <c r="B11" s="16"/>
      <c r="C11" s="9" t="s">
        <v>4</v>
      </c>
      <c r="D11" s="5">
        <v>90</v>
      </c>
      <c r="E11" s="1">
        <v>89</v>
      </c>
      <c r="H11" s="9" t="s">
        <v>4</v>
      </c>
      <c r="I11" s="5">
        <v>90</v>
      </c>
      <c r="J11" s="1">
        <v>76</v>
      </c>
      <c r="K11" s="17"/>
    </row>
    <row r="12" spans="2:11" x14ac:dyDescent="0.55000000000000004">
      <c r="B12" s="16"/>
      <c r="C12" s="9" t="s">
        <v>5</v>
      </c>
      <c r="D12" s="5">
        <v>25</v>
      </c>
      <c r="E12" s="1">
        <v>35</v>
      </c>
      <c r="H12" s="9" t="s">
        <v>5</v>
      </c>
      <c r="I12" s="5">
        <v>25</v>
      </c>
      <c r="J12" s="1">
        <v>64</v>
      </c>
      <c r="K12" s="17"/>
    </row>
    <row r="13" spans="2:11" x14ac:dyDescent="0.55000000000000004">
      <c r="B13" s="16"/>
      <c r="C13" s="9" t="s">
        <v>6</v>
      </c>
      <c r="D13" s="5">
        <v>68</v>
      </c>
      <c r="E13" s="1">
        <v>70</v>
      </c>
      <c r="H13" s="9" t="s">
        <v>6</v>
      </c>
      <c r="I13" s="5">
        <v>68</v>
      </c>
      <c r="J13" s="1">
        <v>59</v>
      </c>
      <c r="K13" s="17"/>
    </row>
    <row r="14" spans="2:11" x14ac:dyDescent="0.55000000000000004">
      <c r="B14" s="16"/>
      <c r="C14" s="10" t="s">
        <v>7</v>
      </c>
      <c r="D14" s="6">
        <v>50</v>
      </c>
      <c r="E14" s="2">
        <v>30</v>
      </c>
      <c r="H14" s="10" t="s">
        <v>7</v>
      </c>
      <c r="I14" s="6">
        <v>50</v>
      </c>
      <c r="J14" s="2">
        <v>72</v>
      </c>
      <c r="K14" s="17"/>
    </row>
    <row r="15" spans="2:11" x14ac:dyDescent="0.55000000000000004">
      <c r="B15" s="16"/>
      <c r="K15" s="17"/>
    </row>
    <row r="16" spans="2:11" x14ac:dyDescent="0.55000000000000004">
      <c r="B16" s="16"/>
      <c r="C16" t="s">
        <v>12</v>
      </c>
      <c r="H16" t="s">
        <v>12</v>
      </c>
      <c r="K16" s="17"/>
    </row>
    <row r="17" spans="2:11" x14ac:dyDescent="0.55000000000000004">
      <c r="B17" s="16"/>
      <c r="D17" s="18" t="s">
        <v>13</v>
      </c>
      <c r="I17" s="18" t="s">
        <v>14</v>
      </c>
      <c r="K17" s="17"/>
    </row>
    <row r="18" spans="2:11" x14ac:dyDescent="0.55000000000000004">
      <c r="B18" s="16"/>
      <c r="D18" s="18" t="s">
        <v>17</v>
      </c>
      <c r="I18" s="18"/>
      <c r="K18" s="17"/>
    </row>
    <row r="19" spans="2:11" ht="18.5" thickBot="1" x14ac:dyDescent="0.6">
      <c r="B19" s="19"/>
      <c r="C19" s="20"/>
      <c r="D19" s="20"/>
      <c r="E19" s="20"/>
      <c r="F19" s="20"/>
      <c r="G19" s="20"/>
      <c r="H19" s="20"/>
      <c r="I19" s="20"/>
      <c r="J19" s="20"/>
      <c r="K19" s="21"/>
    </row>
    <row r="20" spans="2:11" ht="18.5" thickTop="1" x14ac:dyDescent="0.55000000000000004">
      <c r="B20" s="50" t="s">
        <v>16</v>
      </c>
      <c r="C20" s="50"/>
      <c r="D20" s="50"/>
      <c r="E20" s="50"/>
      <c r="F20" s="50"/>
      <c r="G20" s="50"/>
      <c r="H20" s="50"/>
      <c r="I20" s="50"/>
      <c r="J20" s="50"/>
      <c r="K20" s="50"/>
    </row>
    <row r="21" spans="2:11" x14ac:dyDescent="0.55000000000000004">
      <c r="B21" s="51"/>
      <c r="C21" s="51"/>
      <c r="D21" s="51"/>
      <c r="E21" s="51"/>
      <c r="F21" s="51"/>
      <c r="G21" s="51"/>
      <c r="H21" s="51"/>
      <c r="I21" s="51"/>
      <c r="J21" s="51"/>
      <c r="K21" s="51"/>
    </row>
  </sheetData>
  <mergeCells count="2">
    <mergeCell ref="B2:K3"/>
    <mergeCell ref="B20:K21"/>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64F12-F933-4F2F-AAA6-500A17455DF9}">
  <dimension ref="B2:K21"/>
  <sheetViews>
    <sheetView zoomScale="85" zoomScaleNormal="85" workbookViewId="0">
      <selection activeCell="Q1" sqref="Q1"/>
    </sheetView>
  </sheetViews>
  <sheetFormatPr defaultRowHeight="18" x14ac:dyDescent="0.55000000000000004"/>
  <cols>
    <col min="3" max="3" width="5.58203125" customWidth="1"/>
    <col min="4" max="5" width="12.58203125" customWidth="1"/>
    <col min="8" max="8" width="5.58203125" customWidth="1"/>
    <col min="9" max="10" width="12.58203125" customWidth="1"/>
  </cols>
  <sheetData>
    <row r="2" spans="2:11" x14ac:dyDescent="0.55000000000000004">
      <c r="B2" s="48" t="s">
        <v>20</v>
      </c>
      <c r="C2" s="48"/>
      <c r="D2" s="48"/>
      <c r="E2" s="48"/>
      <c r="F2" s="48"/>
      <c r="G2" s="48"/>
      <c r="H2" s="48"/>
      <c r="I2" s="48"/>
      <c r="J2" s="48"/>
      <c r="K2" s="48"/>
    </row>
    <row r="3" spans="2:11" ht="18.5" thickBot="1" x14ac:dyDescent="0.6">
      <c r="B3" s="49"/>
      <c r="C3" s="49"/>
      <c r="D3" s="49"/>
      <c r="E3" s="49"/>
      <c r="F3" s="49"/>
      <c r="G3" s="49"/>
      <c r="H3" s="49"/>
      <c r="I3" s="49"/>
      <c r="J3" s="49"/>
      <c r="K3" s="49"/>
    </row>
    <row r="4" spans="2:11" ht="18.5" thickTop="1" x14ac:dyDescent="0.55000000000000004">
      <c r="B4" s="13"/>
      <c r="C4" s="14"/>
      <c r="D4" s="14"/>
      <c r="E4" s="14"/>
      <c r="F4" s="14"/>
      <c r="G4" s="14"/>
      <c r="H4" s="14"/>
      <c r="I4" s="14"/>
      <c r="J4" s="14"/>
      <c r="K4" s="15"/>
    </row>
    <row r="5" spans="2:11" ht="18.5" thickBot="1" x14ac:dyDescent="0.6">
      <c r="B5" s="16"/>
      <c r="C5" t="s">
        <v>24</v>
      </c>
      <c r="H5" t="s">
        <v>24</v>
      </c>
      <c r="K5" s="17"/>
    </row>
    <row r="6" spans="2:11" ht="18.5" thickBot="1" x14ac:dyDescent="0.6">
      <c r="B6" s="16"/>
      <c r="D6" s="11" t="s">
        <v>10</v>
      </c>
      <c r="E6" s="12">
        <f>PEARSON(D8:D14,E8:E14)</f>
        <v>0.84641024564264111</v>
      </c>
      <c r="I6" s="11" t="s">
        <v>10</v>
      </c>
      <c r="J6" s="12">
        <f>PEARSON(I8:I14,J8:J14)</f>
        <v>0.90777020747575476</v>
      </c>
      <c r="K6" s="17"/>
    </row>
    <row r="7" spans="2:11" x14ac:dyDescent="0.55000000000000004">
      <c r="B7" s="16"/>
      <c r="C7" s="7"/>
      <c r="D7" s="23" t="s">
        <v>21</v>
      </c>
      <c r="E7" s="24" t="s">
        <v>22</v>
      </c>
      <c r="F7" s="25"/>
      <c r="G7" s="25"/>
      <c r="H7" s="26"/>
      <c r="I7" s="23" t="s">
        <v>21</v>
      </c>
      <c r="J7" s="24" t="s">
        <v>23</v>
      </c>
      <c r="K7" s="17"/>
    </row>
    <row r="8" spans="2:11" x14ac:dyDescent="0.55000000000000004">
      <c r="B8" s="16"/>
      <c r="C8" s="8" t="s">
        <v>1</v>
      </c>
      <c r="D8" s="4">
        <v>161</v>
      </c>
      <c r="E8" s="3">
        <v>65</v>
      </c>
      <c r="H8" s="8" t="s">
        <v>1</v>
      </c>
      <c r="I8" s="4">
        <v>161</v>
      </c>
      <c r="J8" s="3">
        <v>82</v>
      </c>
      <c r="K8" s="17"/>
    </row>
    <row r="9" spans="2:11" x14ac:dyDescent="0.55000000000000004">
      <c r="B9" s="16"/>
      <c r="C9" s="9" t="s">
        <v>2</v>
      </c>
      <c r="D9" s="5">
        <v>178</v>
      </c>
      <c r="E9" s="1">
        <v>72</v>
      </c>
      <c r="H9" s="9" t="s">
        <v>2</v>
      </c>
      <c r="I9" s="5">
        <v>178</v>
      </c>
      <c r="J9" s="1">
        <v>87</v>
      </c>
      <c r="K9" s="17"/>
    </row>
    <row r="10" spans="2:11" x14ac:dyDescent="0.55000000000000004">
      <c r="B10" s="16"/>
      <c r="C10" s="9" t="s">
        <v>3</v>
      </c>
      <c r="D10" s="5">
        <v>180</v>
      </c>
      <c r="E10" s="1">
        <v>69</v>
      </c>
      <c r="H10" s="9" t="s">
        <v>3</v>
      </c>
      <c r="I10" s="5">
        <v>180</v>
      </c>
      <c r="J10" s="1">
        <v>93</v>
      </c>
      <c r="K10" s="17"/>
    </row>
    <row r="11" spans="2:11" x14ac:dyDescent="0.55000000000000004">
      <c r="B11" s="16"/>
      <c r="C11" s="9" t="s">
        <v>4</v>
      </c>
      <c r="D11" s="5">
        <v>152</v>
      </c>
      <c r="E11" s="1">
        <v>45</v>
      </c>
      <c r="H11" s="9" t="s">
        <v>4</v>
      </c>
      <c r="I11" s="5">
        <v>152</v>
      </c>
      <c r="J11" s="1">
        <v>76</v>
      </c>
      <c r="K11" s="17"/>
    </row>
    <row r="12" spans="2:11" x14ac:dyDescent="0.55000000000000004">
      <c r="B12" s="16"/>
      <c r="C12" s="9" t="s">
        <v>5</v>
      </c>
      <c r="D12" s="5">
        <v>148</v>
      </c>
      <c r="E12" s="1">
        <v>52</v>
      </c>
      <c r="H12" s="9" t="s">
        <v>5</v>
      </c>
      <c r="I12" s="5">
        <v>148</v>
      </c>
      <c r="J12" s="1">
        <v>78</v>
      </c>
      <c r="K12" s="17"/>
    </row>
    <row r="13" spans="2:11" x14ac:dyDescent="0.55000000000000004">
      <c r="B13" s="16"/>
      <c r="C13" s="9" t="s">
        <v>6</v>
      </c>
      <c r="D13" s="5">
        <v>166</v>
      </c>
      <c r="E13" s="1">
        <v>55</v>
      </c>
      <c r="H13" s="9" t="s">
        <v>6</v>
      </c>
      <c r="I13" s="5">
        <v>166</v>
      </c>
      <c r="J13" s="1">
        <v>89</v>
      </c>
      <c r="K13" s="17"/>
    </row>
    <row r="14" spans="2:11" x14ac:dyDescent="0.55000000000000004">
      <c r="B14" s="16"/>
      <c r="C14" s="10" t="s">
        <v>7</v>
      </c>
      <c r="D14" s="6">
        <v>172</v>
      </c>
      <c r="E14" s="2">
        <v>62</v>
      </c>
      <c r="H14" s="10" t="s">
        <v>7</v>
      </c>
      <c r="I14" s="6">
        <v>172</v>
      </c>
      <c r="J14" s="2">
        <v>90</v>
      </c>
      <c r="K14" s="17"/>
    </row>
    <row r="15" spans="2:11" x14ac:dyDescent="0.55000000000000004">
      <c r="B15" s="16"/>
      <c r="K15" s="17"/>
    </row>
    <row r="16" spans="2:11" x14ac:dyDescent="0.55000000000000004">
      <c r="B16" s="16"/>
      <c r="C16" t="s">
        <v>12</v>
      </c>
      <c r="H16" t="s">
        <v>12</v>
      </c>
      <c r="K16" s="17"/>
    </row>
    <row r="17" spans="2:11" x14ac:dyDescent="0.55000000000000004">
      <c r="B17" s="16"/>
      <c r="D17" s="18" t="s">
        <v>18</v>
      </c>
      <c r="I17" s="18" t="s">
        <v>19</v>
      </c>
      <c r="K17" s="17"/>
    </row>
    <row r="18" spans="2:11" x14ac:dyDescent="0.55000000000000004">
      <c r="B18" s="16"/>
      <c r="D18" s="18" t="s">
        <v>17</v>
      </c>
      <c r="I18" s="18"/>
      <c r="K18" s="17"/>
    </row>
    <row r="19" spans="2:11" ht="18.5" thickBot="1" x14ac:dyDescent="0.6">
      <c r="B19" s="19"/>
      <c r="C19" s="20"/>
      <c r="D19" s="20"/>
      <c r="E19" s="20"/>
      <c r="F19" s="20"/>
      <c r="G19" s="20"/>
      <c r="H19" s="20"/>
      <c r="I19" s="20"/>
      <c r="J19" s="20"/>
      <c r="K19" s="21"/>
    </row>
    <row r="20" spans="2:11" ht="18.5" thickTop="1" x14ac:dyDescent="0.55000000000000004">
      <c r="B20" s="50" t="s">
        <v>25</v>
      </c>
      <c r="C20" s="50"/>
      <c r="D20" s="50"/>
      <c r="E20" s="50"/>
      <c r="F20" s="50"/>
      <c r="G20" s="50"/>
      <c r="H20" s="50"/>
      <c r="I20" s="50"/>
      <c r="J20" s="50"/>
      <c r="K20" s="50"/>
    </row>
    <row r="21" spans="2:11" x14ac:dyDescent="0.55000000000000004">
      <c r="B21" s="51"/>
      <c r="C21" s="51"/>
      <c r="D21" s="51"/>
      <c r="E21" s="51"/>
      <c r="F21" s="51"/>
      <c r="G21" s="51"/>
      <c r="H21" s="51"/>
      <c r="I21" s="51"/>
      <c r="J21" s="51"/>
      <c r="K21" s="51"/>
    </row>
  </sheetData>
  <mergeCells count="2">
    <mergeCell ref="B2:K3"/>
    <mergeCell ref="B20:K21"/>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F402D-2550-4429-AD97-09C1035F25A3}">
  <dimension ref="C2:O17"/>
  <sheetViews>
    <sheetView zoomScale="85" zoomScaleNormal="85" workbookViewId="0">
      <selection activeCell="K14" sqref="K14"/>
    </sheetView>
  </sheetViews>
  <sheetFormatPr defaultRowHeight="18" x14ac:dyDescent="0.55000000000000004"/>
  <cols>
    <col min="3" max="3" width="5.58203125" customWidth="1"/>
    <col min="4" max="8" width="8.58203125" customWidth="1"/>
  </cols>
  <sheetData>
    <row r="2" spans="3:15" x14ac:dyDescent="0.55000000000000004">
      <c r="C2" s="48" t="s">
        <v>33</v>
      </c>
      <c r="D2" s="48"/>
      <c r="E2" s="48"/>
      <c r="F2" s="48"/>
      <c r="G2" s="48"/>
      <c r="H2" s="48"/>
      <c r="I2" s="48"/>
      <c r="J2" s="48"/>
      <c r="K2" s="48"/>
      <c r="L2" s="48"/>
      <c r="M2" s="48"/>
      <c r="N2" s="48"/>
    </row>
    <row r="3" spans="3:15" x14ac:dyDescent="0.55000000000000004">
      <c r="C3" s="48"/>
      <c r="D3" s="48"/>
      <c r="E3" s="48"/>
      <c r="F3" s="48"/>
      <c r="G3" s="48"/>
      <c r="H3" s="48"/>
      <c r="I3" s="48"/>
      <c r="J3" s="48"/>
      <c r="K3" s="48"/>
      <c r="L3" s="48"/>
      <c r="M3" s="48"/>
      <c r="N3" s="48"/>
    </row>
    <row r="4" spans="3:15" x14ac:dyDescent="0.55000000000000004">
      <c r="C4" s="22"/>
      <c r="D4" s="22"/>
      <c r="E4" s="22"/>
      <c r="F4" s="22"/>
      <c r="G4" s="22"/>
      <c r="H4" s="22"/>
      <c r="I4" s="22"/>
      <c r="J4" s="22"/>
      <c r="K4" s="22"/>
      <c r="L4" s="22"/>
      <c r="M4" s="22"/>
      <c r="N4" s="22"/>
    </row>
    <row r="5" spans="3:15" ht="18.5" thickBot="1" x14ac:dyDescent="0.6">
      <c r="C5" t="s">
        <v>0</v>
      </c>
      <c r="J5" t="s">
        <v>34</v>
      </c>
    </row>
    <row r="6" spans="3:15" x14ac:dyDescent="0.55000000000000004">
      <c r="C6" s="7"/>
      <c r="D6" s="37" t="s">
        <v>8</v>
      </c>
      <c r="E6" s="35" t="s">
        <v>11</v>
      </c>
      <c r="F6" s="35" t="s">
        <v>30</v>
      </c>
      <c r="G6" s="35" t="s">
        <v>9</v>
      </c>
      <c r="H6" s="36" t="s">
        <v>32</v>
      </c>
      <c r="J6" s="45"/>
      <c r="K6" s="45" t="s">
        <v>26</v>
      </c>
      <c r="L6" s="45" t="s">
        <v>28</v>
      </c>
      <c r="M6" s="45" t="s">
        <v>29</v>
      </c>
      <c r="N6" s="45" t="s">
        <v>27</v>
      </c>
      <c r="O6" s="45" t="s">
        <v>31</v>
      </c>
    </row>
    <row r="7" spans="3:15" x14ac:dyDescent="0.55000000000000004">
      <c r="C7" s="41" t="s">
        <v>1</v>
      </c>
      <c r="D7" s="38">
        <v>85</v>
      </c>
      <c r="E7" s="33">
        <v>70</v>
      </c>
      <c r="F7" s="33">
        <v>64</v>
      </c>
      <c r="G7" s="33">
        <v>80</v>
      </c>
      <c r="H7" s="34">
        <v>91</v>
      </c>
      <c r="J7" t="s">
        <v>26</v>
      </c>
      <c r="K7">
        <v>1</v>
      </c>
    </row>
    <row r="8" spans="3:15" x14ac:dyDescent="0.55000000000000004">
      <c r="C8" s="42" t="s">
        <v>2</v>
      </c>
      <c r="D8" s="39">
        <v>73</v>
      </c>
      <c r="E8" s="29">
        <v>48</v>
      </c>
      <c r="F8" s="29">
        <v>82</v>
      </c>
      <c r="G8" s="29">
        <v>65</v>
      </c>
      <c r="H8" s="30">
        <v>64</v>
      </c>
      <c r="J8" t="s">
        <v>28</v>
      </c>
      <c r="K8">
        <v>-0.11409953658662618</v>
      </c>
      <c r="L8">
        <v>1</v>
      </c>
    </row>
    <row r="9" spans="3:15" x14ac:dyDescent="0.55000000000000004">
      <c r="C9" s="42" t="s">
        <v>3</v>
      </c>
      <c r="D9" s="39">
        <v>45</v>
      </c>
      <c r="E9" s="29">
        <v>85</v>
      </c>
      <c r="F9" s="29">
        <v>36</v>
      </c>
      <c r="G9" s="29">
        <v>38</v>
      </c>
      <c r="H9" s="30">
        <v>81</v>
      </c>
      <c r="J9" t="s">
        <v>29</v>
      </c>
      <c r="K9">
        <v>-0.29827610388011716</v>
      </c>
      <c r="L9">
        <v>-0.78967100257491085</v>
      </c>
      <c r="M9">
        <v>1</v>
      </c>
    </row>
    <row r="10" spans="3:15" x14ac:dyDescent="0.55000000000000004">
      <c r="C10" s="42" t="s">
        <v>4</v>
      </c>
      <c r="D10" s="39">
        <v>90</v>
      </c>
      <c r="E10" s="29">
        <v>76</v>
      </c>
      <c r="F10" s="29">
        <v>41</v>
      </c>
      <c r="G10" s="29">
        <v>89</v>
      </c>
      <c r="H10" s="30">
        <v>73</v>
      </c>
      <c r="J10" t="s">
        <v>27</v>
      </c>
      <c r="K10">
        <v>0.92111207692286623</v>
      </c>
      <c r="L10">
        <v>-0.18496915952705353</v>
      </c>
      <c r="M10">
        <v>-7.0250103456360874E-2</v>
      </c>
      <c r="N10">
        <v>1</v>
      </c>
    </row>
    <row r="11" spans="3:15" ht="18.5" thickBot="1" x14ac:dyDescent="0.6">
      <c r="C11" s="42" t="s">
        <v>5</v>
      </c>
      <c r="D11" s="39">
        <v>25</v>
      </c>
      <c r="E11" s="29">
        <v>64</v>
      </c>
      <c r="F11" s="29">
        <v>97</v>
      </c>
      <c r="G11" s="29">
        <v>35</v>
      </c>
      <c r="H11" s="30">
        <v>48</v>
      </c>
      <c r="J11" s="44" t="s">
        <v>31</v>
      </c>
      <c r="K11" s="44">
        <v>0.63962700304878917</v>
      </c>
      <c r="L11" s="44">
        <v>0.37826568708907915</v>
      </c>
      <c r="M11" s="44">
        <v>-0.52054353451328961</v>
      </c>
      <c r="N11" s="44">
        <v>0.56518434821438157</v>
      </c>
      <c r="O11" s="44">
        <v>1</v>
      </c>
    </row>
    <row r="12" spans="3:15" x14ac:dyDescent="0.55000000000000004">
      <c r="C12" s="42" t="s">
        <v>6</v>
      </c>
      <c r="D12" s="39">
        <v>68</v>
      </c>
      <c r="E12" s="29">
        <v>59</v>
      </c>
      <c r="F12" s="29">
        <v>71</v>
      </c>
      <c r="G12" s="29">
        <v>70</v>
      </c>
      <c r="H12" s="30">
        <v>73</v>
      </c>
    </row>
    <row r="13" spans="3:15" x14ac:dyDescent="0.55000000000000004">
      <c r="C13" s="43" t="s">
        <v>7</v>
      </c>
      <c r="D13" s="40">
        <v>50</v>
      </c>
      <c r="E13" s="31">
        <v>72</v>
      </c>
      <c r="F13" s="31">
        <v>47</v>
      </c>
      <c r="G13" s="31">
        <v>30</v>
      </c>
      <c r="H13" s="32">
        <v>59</v>
      </c>
    </row>
    <row r="16" spans="3:15" x14ac:dyDescent="0.55000000000000004">
      <c r="D16" s="18"/>
      <c r="F16" s="18"/>
      <c r="H16" s="18"/>
    </row>
    <row r="17" spans="4:8" x14ac:dyDescent="0.55000000000000004">
      <c r="D17" s="18"/>
      <c r="F17" s="18"/>
      <c r="H17" s="18"/>
    </row>
  </sheetData>
  <mergeCells count="1">
    <mergeCell ref="C2:N3"/>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97459-37EA-4B02-8DC9-D67AF70E3705}">
  <dimension ref="B2:K17"/>
  <sheetViews>
    <sheetView zoomScale="85" zoomScaleNormal="85" workbookViewId="0">
      <selection activeCell="D7" sqref="D7:E13"/>
    </sheetView>
  </sheetViews>
  <sheetFormatPr defaultRowHeight="18" x14ac:dyDescent="0.55000000000000004"/>
  <cols>
    <col min="3" max="3" width="5.58203125" customWidth="1"/>
    <col min="4" max="5" width="8.58203125" customWidth="1"/>
    <col min="8" max="8" width="5.58203125" customWidth="1"/>
    <col min="9" max="10" width="8.58203125" customWidth="1"/>
  </cols>
  <sheetData>
    <row r="2" spans="2:11" x14ac:dyDescent="0.55000000000000004">
      <c r="B2" s="48" t="s">
        <v>35</v>
      </c>
      <c r="C2" s="48"/>
      <c r="D2" s="48"/>
      <c r="E2" s="48"/>
      <c r="F2" s="48"/>
      <c r="G2" s="48"/>
      <c r="H2" s="48"/>
      <c r="I2" s="48"/>
      <c r="J2" s="48"/>
      <c r="K2" s="48"/>
    </row>
    <row r="3" spans="2:11" x14ac:dyDescent="0.55000000000000004">
      <c r="B3" s="48"/>
      <c r="C3" s="48"/>
      <c r="D3" s="48"/>
      <c r="E3" s="48"/>
      <c r="F3" s="48"/>
      <c r="G3" s="48"/>
      <c r="H3" s="48"/>
      <c r="I3" s="48"/>
      <c r="J3" s="48"/>
      <c r="K3" s="48"/>
    </row>
    <row r="5" spans="2:11" x14ac:dyDescent="0.55000000000000004">
      <c r="D5" s="52" t="s">
        <v>0</v>
      </c>
      <c r="E5" s="52"/>
    </row>
    <row r="6" spans="2:11" x14ac:dyDescent="0.55000000000000004">
      <c r="C6" s="7"/>
      <c r="D6" s="27" t="s">
        <v>8</v>
      </c>
      <c r="E6" s="28" t="s">
        <v>9</v>
      </c>
      <c r="F6" s="25"/>
      <c r="G6" s="25"/>
    </row>
    <row r="7" spans="2:11" x14ac:dyDescent="0.55000000000000004">
      <c r="C7" s="8" t="s">
        <v>1</v>
      </c>
      <c r="D7" s="4">
        <v>85</v>
      </c>
      <c r="E7" s="3">
        <v>80</v>
      </c>
    </row>
    <row r="8" spans="2:11" x14ac:dyDescent="0.55000000000000004">
      <c r="C8" s="9" t="s">
        <v>2</v>
      </c>
      <c r="D8" s="5">
        <v>73</v>
      </c>
      <c r="E8" s="1">
        <v>65</v>
      </c>
    </row>
    <row r="9" spans="2:11" x14ac:dyDescent="0.55000000000000004">
      <c r="C9" s="9" t="s">
        <v>3</v>
      </c>
      <c r="D9" s="5">
        <v>45</v>
      </c>
      <c r="E9" s="1">
        <v>38</v>
      </c>
    </row>
    <row r="10" spans="2:11" x14ac:dyDescent="0.55000000000000004">
      <c r="C10" s="9" t="s">
        <v>4</v>
      </c>
      <c r="D10" s="5">
        <v>90</v>
      </c>
      <c r="E10" s="1">
        <v>89</v>
      </c>
    </row>
    <row r="11" spans="2:11" x14ac:dyDescent="0.55000000000000004">
      <c r="C11" s="9" t="s">
        <v>5</v>
      </c>
      <c r="D11" s="5">
        <v>25</v>
      </c>
      <c r="E11" s="1">
        <v>35</v>
      </c>
    </row>
    <row r="12" spans="2:11" x14ac:dyDescent="0.55000000000000004">
      <c r="C12" s="9" t="s">
        <v>6</v>
      </c>
      <c r="D12" s="5">
        <v>68</v>
      </c>
      <c r="E12" s="1">
        <v>70</v>
      </c>
    </row>
    <row r="13" spans="2:11" x14ac:dyDescent="0.55000000000000004">
      <c r="C13" s="10" t="s">
        <v>7</v>
      </c>
      <c r="D13" s="6">
        <v>50</v>
      </c>
      <c r="E13" s="2">
        <v>30</v>
      </c>
    </row>
    <row r="16" spans="2:11" x14ac:dyDescent="0.55000000000000004">
      <c r="B16" s="47"/>
      <c r="C16" s="47"/>
      <c r="D16" s="47"/>
      <c r="E16" s="47"/>
      <c r="F16" s="47"/>
      <c r="G16" s="47"/>
      <c r="H16" s="47"/>
      <c r="I16" s="47"/>
      <c r="J16" s="47"/>
      <c r="K16" s="47"/>
    </row>
    <row r="17" spans="2:11" x14ac:dyDescent="0.55000000000000004">
      <c r="B17" s="46"/>
      <c r="C17" s="46"/>
      <c r="D17" s="46"/>
      <c r="E17" s="46"/>
      <c r="F17" s="46"/>
      <c r="G17" s="46"/>
      <c r="H17" s="46"/>
      <c r="I17" s="46"/>
      <c r="J17" s="46"/>
      <c r="K17" s="46"/>
    </row>
  </sheetData>
  <mergeCells count="2">
    <mergeCell ref="B2:K3"/>
    <mergeCell ref="D5:E5"/>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スクショ画像①</vt:lpstr>
      <vt:lpstr>スクショ画像②</vt:lpstr>
      <vt:lpstr>データ分析</vt:lpstr>
      <vt:lpstr>グラフ作成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前田実佳</dc:creator>
  <cp:lastModifiedBy>前田実佳</cp:lastModifiedBy>
  <dcterms:created xsi:type="dcterms:W3CDTF">2023-01-12T04:44:30Z</dcterms:created>
  <dcterms:modified xsi:type="dcterms:W3CDTF">2023-01-12T19:48:57Z</dcterms:modified>
</cp:coreProperties>
</file>